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新建文件夹 (2)\"/>
    </mc:Choice>
  </mc:AlternateContent>
  <bookViews>
    <workbookView windowWidth="27945" windowHeight="1237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<sst xmlns="http://schemas.openxmlformats.org/spreadsheetml/2006/main" count="85" uniqueCount="66">
  <si>
    <t xml:space="preserve">2026年第十三届学生田径运动会物品类费用预算清单           </t>
  </si>
  <si>
    <t>序号</t>
  </si>
  <si>
    <t>项目</t>
  </si>
  <si>
    <t>规格</t>
  </si>
  <si>
    <t>单位</t>
  </si>
  <si>
    <t>数量</t>
  </si>
  <si>
    <t>审定单价</t>
  </si>
  <si>
    <t>审定合价</t>
  </si>
  <si>
    <t>备注</t>
  </si>
  <si>
    <t>铅球</t>
  </si>
  <si>
    <t>7.26kg</t>
  </si>
  <si>
    <t>个</t>
  </si>
  <si>
    <t>5kg</t>
  </si>
  <si>
    <t>4kg</t>
  </si>
  <si>
    <t>分队背心</t>
  </si>
  <si>
    <t>红黄蓝各30</t>
  </si>
  <si>
    <t>套</t>
  </si>
  <si>
    <t>圆珠笔</t>
  </si>
  <si>
    <t>盒</t>
  </si>
  <si>
    <t>冲刺带</t>
  </si>
  <si>
    <t/>
  </si>
  <si>
    <t>条</t>
  </si>
  <si>
    <t>标志桶15cm</t>
  </si>
  <si>
    <t>标志碟</t>
  </si>
  <si>
    <t>五色各20个</t>
  </si>
  <si>
    <t>高音喇叭（汽笛）</t>
  </si>
  <si>
    <t>发令器</t>
  </si>
  <si>
    <t>发令枪</t>
  </si>
  <si>
    <t>2发</t>
  </si>
  <si>
    <t>把</t>
  </si>
  <si>
    <t>1</t>
  </si>
  <si>
    <t>发令弹</t>
  </si>
  <si>
    <t>海绵包50cm</t>
  </si>
  <si>
    <t>2*3*50cm  1.跳高海绵垫主体由2块发泡海绵（10/M3）组成，弹力均衡，柔软适中。 2.海绵垫的形状为“折叠形状 基本尺寸。 3.海绵垫中层人体落地区域配有“井”字形框架结构，用以满足 落地时人体对弹性及缓冲的要求。 4.海绵垫表面罩有防水帆布套，套子侧面装有拉链及拉手攀</t>
  </si>
  <si>
    <t>块</t>
  </si>
  <si>
    <t>包含安装、往返路费、人工费</t>
  </si>
  <si>
    <t>横杆</t>
  </si>
  <si>
    <t>竹杆</t>
  </si>
  <si>
    <t>杆</t>
  </si>
  <si>
    <t>包含往返路费、人工费</t>
  </si>
  <si>
    <t>储物箱</t>
  </si>
  <si>
    <t>大号</t>
  </si>
  <si>
    <t>铝合金接力棒</t>
  </si>
  <si>
    <t>二选一</t>
  </si>
  <si>
    <t>长跳绳</t>
  </si>
  <si>
    <t>6米，较轻，教师趣味运动会用</t>
  </si>
  <si>
    <t>矿泉水</t>
  </si>
  <si>
    <t>箱</t>
  </si>
  <si>
    <t>24瓶/箱</t>
  </si>
  <si>
    <t>彩旗</t>
  </si>
  <si>
    <t>六个颜色各10</t>
  </si>
  <si>
    <t>面</t>
  </si>
  <si>
    <t>4号144*96cm</t>
  </si>
  <si>
    <t>彩旗杆</t>
  </si>
  <si>
    <t>铝合金  3米长</t>
  </si>
  <si>
    <t>支</t>
  </si>
  <si>
    <t>仿真花</t>
  </si>
  <si>
    <t>束</t>
  </si>
  <si>
    <t>锦旗类</t>
  </si>
  <si>
    <t>普通立体字黄字+加密龙须
尺寸:70*100cm</t>
  </si>
  <si>
    <t>奖牌类（金银铜）</t>
  </si>
  <si>
    <t>加厚锌合金，定制底图（仿丝绸宽带）</t>
  </si>
  <si>
    <t>奖杯总分
（冠军、亚军、季军）</t>
  </si>
  <si>
    <t>大号、透明奖杯、金色字体</t>
  </si>
  <si>
    <t>木制奖牌（体育道德风尚奖、优秀组织奖）</t>
  </si>
  <si>
    <t>（40X60CM)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</si>
</sst>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7"/>
      <name val="黑体"/>
      <charset val="134"/>
    </font>
    <font>
      <b/>
      <sz val="10"/>
      <color indexed="8"/>
      <name val="宋体"/>
      <charset val="134"/>
    </font>
    <font>
      <b/>
      <sz val="10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sz val="10"/>
      <name val="黑体"/>
      <charset val="134"/>
    </font>
    <font>
      <sz val="10"/>
      <name val="方正黑体_GBK"/>
      <charset val="134"/>
    </font>
    <font>
      <sz val="10"/>
      <color theme="1"/>
      <name val="宋体"/>
      <charset val="134"/>
      <scheme val="minor"/>
    </font>
    <font>
      <b/>
      <sz val="10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7"/>
  <sheetViews>
    <sheetView tabSelected="1" topLeftCell="A12" workbookViewId="0">
      <selection activeCell="A1" sqref="A1:H27"/>
    </sheetView>
  </sheetViews>
  <sheetFormatPr defaultColWidth="9" defaultRowHeight="13.5" outlineLevelCol="7"/>
  <cols>
    <col min="1" max="1" width="5" style="1" customWidth="1"/>
    <col min="2" max="2" width="19" style="1" customWidth="1"/>
    <col min="3" max="3" width="25.25" style="1" customWidth="1"/>
    <col min="4" max="4" width="7.25" style="1" customWidth="1"/>
    <col min="5" max="5" width="6.875" style="1" customWidth="1"/>
    <col min="6" max="6" width="10.125" style="2" customWidth="1"/>
    <col min="7" max="7" width="10" style="2" customWidth="1"/>
    <col min="8" max="8" width="29.625" style="1" customWidth="1"/>
    <col min="9" max="16384" width="9" style="1"/>
  </cols>
  <sheetData>
    <row r="1" ht="30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ht="39" customHeight="1" spans="1:8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7" t="s">
        <v>7</v>
      </c>
      <c r="H2" s="7" t="s">
        <v>8</v>
      </c>
    </row>
    <row r="3" ht="25" customHeight="1" spans="1:8">
      <c r="A3" s="8">
        <v>1</v>
      </c>
      <c r="B3" s="9" t="s">
        <v>9</v>
      </c>
      <c r="C3" s="9" t="s">
        <v>10</v>
      </c>
      <c r="D3" s="9" t="s">
        <v>11</v>
      </c>
      <c r="E3" s="9">
        <v>5</v>
      </c>
      <c r="F3" s="10">
        <v>91</v>
      </c>
      <c r="G3" s="10">
        <f>F3*E3</f>
        <v>455</v>
      </c>
      <c r="H3" s="11"/>
    </row>
    <row r="4" ht="25" customHeight="1" spans="1:8">
      <c r="A4" s="8">
        <v>2</v>
      </c>
      <c r="B4" s="9" t="s">
        <v>9</v>
      </c>
      <c r="C4" s="9" t="s">
        <v>12</v>
      </c>
      <c r="D4" s="9" t="s">
        <v>11</v>
      </c>
      <c r="E4" s="9">
        <v>5</v>
      </c>
      <c r="F4" s="10">
        <v>65</v>
      </c>
      <c r="G4" s="10">
        <f t="shared" ref="G4:G26" si="0">F4*E4</f>
        <v>325</v>
      </c>
      <c r="H4" s="11"/>
    </row>
    <row r="5" ht="25" customHeight="1" spans="1:8">
      <c r="A5" s="8">
        <v>3</v>
      </c>
      <c r="B5" s="9" t="s">
        <v>9</v>
      </c>
      <c r="C5" s="9" t="s">
        <v>13</v>
      </c>
      <c r="D5" s="9" t="s">
        <v>11</v>
      </c>
      <c r="E5" s="9">
        <v>5</v>
      </c>
      <c r="F5" s="10">
        <v>52</v>
      </c>
      <c r="G5" s="10">
        <f t="shared" si="0"/>
        <v>260</v>
      </c>
      <c r="H5" s="11"/>
    </row>
    <row r="6" ht="25" customHeight="1" spans="1:8">
      <c r="A6" s="8">
        <v>4</v>
      </c>
      <c r="B6" s="9" t="s">
        <v>14</v>
      </c>
      <c r="C6" s="9" t="s">
        <v>15</v>
      </c>
      <c r="D6" s="9" t="s">
        <v>16</v>
      </c>
      <c r="E6" s="9">
        <v>90</v>
      </c>
      <c r="F6" s="10">
        <v>15</v>
      </c>
      <c r="G6" s="10">
        <f t="shared" si="0"/>
        <v>1350</v>
      </c>
      <c r="H6" s="11"/>
    </row>
    <row r="7" ht="25" customHeight="1" spans="1:8">
      <c r="A7" s="8">
        <v>5</v>
      </c>
      <c r="B7" s="9" t="s">
        <v>17</v>
      </c>
      <c r="C7" s="9"/>
      <c r="D7" s="9" t="s">
        <v>18</v>
      </c>
      <c r="E7" s="9">
        <v>2</v>
      </c>
      <c r="F7" s="10">
        <v>18</v>
      </c>
      <c r="G7" s="10">
        <f t="shared" si="0"/>
        <v>36</v>
      </c>
      <c r="H7" s="11"/>
    </row>
    <row r="8" ht="25" customHeight="1" spans="1:8">
      <c r="A8" s="8">
        <v>6</v>
      </c>
      <c r="B8" s="9" t="s">
        <v>19</v>
      </c>
      <c r="C8" s="9" t="s">
        <v>20</v>
      </c>
      <c r="D8" s="9" t="s">
        <v>21</v>
      </c>
      <c r="E8" s="9">
        <v>2</v>
      </c>
      <c r="F8" s="10">
        <v>15</v>
      </c>
      <c r="G8" s="10">
        <f t="shared" si="0"/>
        <v>30</v>
      </c>
      <c r="H8" s="11"/>
    </row>
    <row r="9" ht="25" customHeight="1" spans="1:8">
      <c r="A9" s="8">
        <v>7</v>
      </c>
      <c r="B9" s="9" t="s">
        <v>22</v>
      </c>
      <c r="C9" s="9" t="s">
        <v>20</v>
      </c>
      <c r="D9" s="9" t="s">
        <v>11</v>
      </c>
      <c r="E9" s="9">
        <v>100</v>
      </c>
      <c r="F9" s="10">
        <v>3</v>
      </c>
      <c r="G9" s="10">
        <f t="shared" si="0"/>
        <v>300</v>
      </c>
      <c r="H9" s="11"/>
    </row>
    <row r="10" ht="25" customHeight="1" spans="1:8">
      <c r="A10" s="8">
        <v>8</v>
      </c>
      <c r="B10" s="9" t="s">
        <v>23</v>
      </c>
      <c r="C10" s="9" t="s">
        <v>24</v>
      </c>
      <c r="D10" s="9" t="s">
        <v>11</v>
      </c>
      <c r="E10" s="9">
        <v>100</v>
      </c>
      <c r="F10" s="10">
        <v>1.2</v>
      </c>
      <c r="G10" s="10">
        <f t="shared" si="0"/>
        <v>120</v>
      </c>
      <c r="H10" s="11"/>
    </row>
    <row r="11" ht="25" customHeight="1" spans="1:8">
      <c r="A11" s="8">
        <v>9</v>
      </c>
      <c r="B11" s="9" t="s">
        <v>25</v>
      </c>
      <c r="C11" s="9" t="s">
        <v>26</v>
      </c>
      <c r="D11" s="9" t="s">
        <v>11</v>
      </c>
      <c r="E11" s="9">
        <v>15</v>
      </c>
      <c r="F11" s="10">
        <v>75</v>
      </c>
      <c r="G11" s="10">
        <f t="shared" si="0"/>
        <v>1125</v>
      </c>
      <c r="H11" s="11"/>
    </row>
    <row r="12" ht="25" customHeight="1" spans="1:8">
      <c r="A12" s="8">
        <v>10</v>
      </c>
      <c r="B12" s="9" t="s">
        <v>27</v>
      </c>
      <c r="C12" s="9" t="s">
        <v>28</v>
      </c>
      <c r="D12" s="9" t="s">
        <v>29</v>
      </c>
      <c r="E12" s="9" t="s">
        <v>30</v>
      </c>
      <c r="F12" s="10">
        <v>75</v>
      </c>
      <c r="G12" s="10">
        <f t="shared" si="0"/>
        <v>75</v>
      </c>
      <c r="H12" s="11"/>
    </row>
    <row r="13" ht="25" customHeight="1" spans="1:8">
      <c r="A13" s="8">
        <v>11</v>
      </c>
      <c r="B13" s="9" t="s">
        <v>31</v>
      </c>
      <c r="C13" s="9" t="s">
        <v>20</v>
      </c>
      <c r="D13" s="9" t="s">
        <v>29</v>
      </c>
      <c r="E13" s="9">
        <v>3</v>
      </c>
      <c r="F13" s="10">
        <v>75</v>
      </c>
      <c r="G13" s="10">
        <f t="shared" si="0"/>
        <v>225</v>
      </c>
      <c r="H13" s="11"/>
    </row>
    <row r="14" ht="117" customHeight="1" spans="1:8">
      <c r="A14" s="8">
        <v>12</v>
      </c>
      <c r="B14" s="9" t="s">
        <v>32</v>
      </c>
      <c r="C14" s="11" t="s">
        <v>33</v>
      </c>
      <c r="D14" s="11" t="s">
        <v>34</v>
      </c>
      <c r="E14" s="9">
        <v>3</v>
      </c>
      <c r="F14" s="10">
        <v>1600</v>
      </c>
      <c r="G14" s="10">
        <f t="shared" si="0"/>
        <v>4800</v>
      </c>
      <c r="H14" s="11" t="s">
        <v>35</v>
      </c>
    </row>
    <row r="15" ht="27" customHeight="1" spans="1:8">
      <c r="A15" s="8">
        <v>13</v>
      </c>
      <c r="B15" s="9" t="s">
        <v>36</v>
      </c>
      <c r="C15" s="9" t="s">
        <v>37</v>
      </c>
      <c r="D15" s="9" t="s">
        <v>38</v>
      </c>
      <c r="E15" s="9">
        <v>60</v>
      </c>
      <c r="F15" s="10">
        <v>28</v>
      </c>
      <c r="G15" s="10">
        <f t="shared" si="0"/>
        <v>1680</v>
      </c>
      <c r="H15" s="11" t="s">
        <v>39</v>
      </c>
    </row>
    <row r="16" ht="27" customHeight="1" spans="1:8">
      <c r="A16" s="8">
        <v>14</v>
      </c>
      <c r="B16" s="9" t="s">
        <v>40</v>
      </c>
      <c r="C16" s="9" t="s">
        <v>41</v>
      </c>
      <c r="D16" s="9" t="s">
        <v>11</v>
      </c>
      <c r="E16" s="9">
        <v>12</v>
      </c>
      <c r="F16" s="10">
        <v>55</v>
      </c>
      <c r="G16" s="10">
        <f t="shared" si="0"/>
        <v>660</v>
      </c>
      <c r="H16" s="11" t="s">
        <v>39</v>
      </c>
    </row>
    <row r="17" ht="27" customHeight="1" spans="1:8">
      <c r="A17" s="8">
        <v>15</v>
      </c>
      <c r="B17" s="9" t="s">
        <v>42</v>
      </c>
      <c r="C17" s="9" t="s">
        <v>43</v>
      </c>
      <c r="D17" s="9" t="s">
        <v>11</v>
      </c>
      <c r="E17" s="9">
        <v>14</v>
      </c>
      <c r="F17" s="10">
        <v>10</v>
      </c>
      <c r="G17" s="10">
        <f t="shared" si="0"/>
        <v>140</v>
      </c>
      <c r="H17" s="11"/>
    </row>
    <row r="18" ht="27" customHeight="1" spans="1:8">
      <c r="A18" s="8">
        <v>16</v>
      </c>
      <c r="B18" s="9" t="s">
        <v>44</v>
      </c>
      <c r="C18" s="11" t="s">
        <v>45</v>
      </c>
      <c r="D18" s="11" t="s">
        <v>21</v>
      </c>
      <c r="E18" s="9">
        <v>10</v>
      </c>
      <c r="F18" s="10">
        <v>25</v>
      </c>
      <c r="G18" s="10">
        <f t="shared" si="0"/>
        <v>250</v>
      </c>
      <c r="H18" s="11"/>
    </row>
    <row r="19" ht="27" customHeight="1" spans="1:8">
      <c r="A19" s="8">
        <v>17</v>
      </c>
      <c r="B19" s="9" t="s">
        <v>46</v>
      </c>
      <c r="C19" s="9"/>
      <c r="D19" s="9" t="s">
        <v>47</v>
      </c>
      <c r="E19" s="9">
        <v>30</v>
      </c>
      <c r="F19" s="10">
        <v>28</v>
      </c>
      <c r="G19" s="10">
        <f t="shared" si="0"/>
        <v>840</v>
      </c>
      <c r="H19" s="11" t="s">
        <v>48</v>
      </c>
    </row>
    <row r="20" ht="27" customHeight="1" spans="1:8">
      <c r="A20" s="8">
        <v>18</v>
      </c>
      <c r="B20" s="9" t="s">
        <v>49</v>
      </c>
      <c r="C20" s="9" t="s">
        <v>50</v>
      </c>
      <c r="D20" s="9" t="s">
        <v>51</v>
      </c>
      <c r="E20" s="9">
        <v>60</v>
      </c>
      <c r="F20" s="10">
        <v>5</v>
      </c>
      <c r="G20" s="10">
        <f t="shared" si="0"/>
        <v>300</v>
      </c>
      <c r="H20" s="11" t="s">
        <v>52</v>
      </c>
    </row>
    <row r="21" ht="27" customHeight="1" spans="1:8">
      <c r="A21" s="8">
        <v>19</v>
      </c>
      <c r="B21" s="9" t="s">
        <v>53</v>
      </c>
      <c r="C21" s="9" t="s">
        <v>54</v>
      </c>
      <c r="D21" s="9" t="s">
        <v>55</v>
      </c>
      <c r="E21" s="9">
        <v>40</v>
      </c>
      <c r="F21" s="10">
        <v>25</v>
      </c>
      <c r="G21" s="10">
        <f t="shared" si="0"/>
        <v>1000</v>
      </c>
      <c r="H21" s="11"/>
    </row>
    <row r="22" ht="27" customHeight="1" spans="1:8">
      <c r="A22" s="8">
        <v>20</v>
      </c>
      <c r="B22" s="9" t="s">
        <v>56</v>
      </c>
      <c r="C22" s="9" t="s">
        <v>20</v>
      </c>
      <c r="D22" s="9" t="s">
        <v>57</v>
      </c>
      <c r="E22" s="9">
        <v>40</v>
      </c>
      <c r="F22" s="10">
        <v>15</v>
      </c>
      <c r="G22" s="10">
        <f t="shared" si="0"/>
        <v>600</v>
      </c>
      <c r="H22" s="11"/>
    </row>
    <row r="23" ht="35" customHeight="1" spans="1:8">
      <c r="A23" s="8">
        <v>21</v>
      </c>
      <c r="B23" s="12" t="s">
        <v>58</v>
      </c>
      <c r="C23" s="11" t="s">
        <v>59</v>
      </c>
      <c r="D23" s="11" t="s">
        <v>51</v>
      </c>
      <c r="E23" s="13">
        <v>36</v>
      </c>
      <c r="F23" s="10">
        <v>65</v>
      </c>
      <c r="G23" s="10">
        <f t="shared" si="0"/>
        <v>2340</v>
      </c>
      <c r="H23" s="11"/>
    </row>
    <row r="24" ht="33" customHeight="1" spans="1:8">
      <c r="A24" s="8">
        <v>22</v>
      </c>
      <c r="B24" s="12" t="s">
        <v>60</v>
      </c>
      <c r="C24" s="11" t="s">
        <v>61</v>
      </c>
      <c r="D24" s="11" t="s">
        <v>11</v>
      </c>
      <c r="E24" s="13">
        <v>96</v>
      </c>
      <c r="F24" s="10">
        <v>10</v>
      </c>
      <c r="G24" s="10">
        <f t="shared" si="0"/>
        <v>960</v>
      </c>
      <c r="H24" s="11"/>
    </row>
    <row r="25" ht="36" customHeight="1" spans="1:8">
      <c r="A25" s="8">
        <v>23</v>
      </c>
      <c r="B25" s="12" t="s">
        <v>62</v>
      </c>
      <c r="C25" s="11" t="s">
        <v>63</v>
      </c>
      <c r="D25" s="11" t="s">
        <v>11</v>
      </c>
      <c r="E25" s="13">
        <v>3</v>
      </c>
      <c r="F25" s="10">
        <v>60</v>
      </c>
      <c r="G25" s="10">
        <f t="shared" si="0"/>
        <v>180</v>
      </c>
      <c r="H25" s="11"/>
    </row>
    <row r="26" ht="34" customHeight="1" spans="1:8">
      <c r="A26" s="8">
        <v>24</v>
      </c>
      <c r="B26" s="14" t="s">
        <v>64</v>
      </c>
      <c r="C26" s="15" t="s">
        <v>65</v>
      </c>
      <c r="D26" s="15" t="s">
        <v>11</v>
      </c>
      <c r="E26" s="15">
        <v>2</v>
      </c>
      <c r="F26" s="10">
        <v>50</v>
      </c>
      <c r="G26" s="10">
        <f t="shared" si="0"/>
        <v>100</v>
      </c>
      <c r="H26" s="15"/>
    </row>
    <row r="27" ht="29" customHeight="1" spans="1:8">
      <c r="A27" s="16"/>
      <c r="B27" s="17"/>
      <c r="C27" s="17"/>
      <c r="D27" s="17"/>
      <c r="E27" s="17"/>
      <c r="F27" s="18"/>
      <c r="G27" s="19">
        <f>SUM(G3:G26)</f>
        <v>18151</v>
      </c>
      <c r="H27" s="20"/>
    </row>
  </sheetData>
  <mergeCells count="2">
    <mergeCell ref="A1:H1"/>
    <mergeCell ref="A27:F27"/>
  </mergeCells>
  <pageMargins left="0.590277777777778" right="0.393055555555556" top="0.629861111111111" bottom="0.984027777777778" header="0.511805555555556" footer="0.511805555555556"/>
  <pageSetup paperSize="9" scale="83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WPS_1602467161</cp:lastModifiedBy>
  <dcterms:created xsi:type="dcterms:W3CDTF">2021-08-13T02:25:00Z</dcterms:created>
  <cp:lastPrinted>2026-09-07T08:37:00Z</cp:lastPrinted>
  <dcterms:modified xsi:type="dcterms:W3CDTF">2026-10-23T08:02:08Z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1654E49022B0474DB5E7499624334248_13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